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ame\Desktop\PLAN 2026-2028\"/>
    </mc:Choice>
  </mc:AlternateContent>
  <bookViews>
    <workbookView xWindow="0" yWindow="0" windowWidth="28800" windowHeight="12330" activeTab="1"/>
  </bookViews>
  <sheets>
    <sheet name="PRIHODI" sheetId="1" r:id="rId1"/>
    <sheet name="RASHODI" sheetId="2" r:id="rId2"/>
  </sheets>
  <calcPr calcId="162913"/>
</workbook>
</file>

<file path=xl/calcChain.xml><?xml version="1.0" encoding="utf-8"?>
<calcChain xmlns="http://schemas.openxmlformats.org/spreadsheetml/2006/main">
  <c r="E26" i="1" l="1"/>
  <c r="E80" i="2" l="1"/>
  <c r="D26" i="1" l="1"/>
</calcChain>
</file>

<file path=xl/sharedStrings.xml><?xml version="1.0" encoding="utf-8"?>
<sst xmlns="http://schemas.openxmlformats.org/spreadsheetml/2006/main" count="261" uniqueCount="241">
  <si>
    <t/>
  </si>
  <si>
    <t>POZICIJA</t>
  </si>
  <si>
    <t>BROJ KONTA</t>
  </si>
  <si>
    <t>VRSTA PRIHODA / PRIMITAKA</t>
  </si>
  <si>
    <t>SVEUKUPNO PRIHODI</t>
  </si>
  <si>
    <t>Razdjel</t>
  </si>
  <si>
    <t>000</t>
  </si>
  <si>
    <t>PRIHODI VPŽ</t>
  </si>
  <si>
    <t>Glava</t>
  </si>
  <si>
    <t>00002</t>
  </si>
  <si>
    <t>PRIHODI OSNOVNIH ŠKOLA</t>
  </si>
  <si>
    <t xml:space="preserve">Korisnik </t>
  </si>
  <si>
    <t>14</t>
  </si>
  <si>
    <t>OŠ. Voćin, Voćin</t>
  </si>
  <si>
    <t xml:space="preserve">Izvor </t>
  </si>
  <si>
    <t>4.9.</t>
  </si>
  <si>
    <t>Vlastiti i namjenski prihodi proračunskih korisnika</t>
  </si>
  <si>
    <t>P0000139</t>
  </si>
  <si>
    <t>P0000428</t>
  </si>
  <si>
    <t>63415</t>
  </si>
  <si>
    <t>Tekuće pomoći od ostalih izvanproračunskih korisnika državnog proračuna</t>
  </si>
  <si>
    <t>P0000136</t>
  </si>
  <si>
    <t>63612</t>
  </si>
  <si>
    <t>Tekuće pomoći iz državnog proračuna proračunskim korisnicima proračuna JLP(R)S</t>
  </si>
  <si>
    <t>P0000556</t>
  </si>
  <si>
    <t>63623</t>
  </si>
  <si>
    <t>Kapitalne pomoći proračunskim korisnicima iz proračuna JLP(RS koji im nije nadležan</t>
  </si>
  <si>
    <t>P0000427</t>
  </si>
  <si>
    <t>63811</t>
  </si>
  <si>
    <t>Tekuće pomoći iz državnog proračuna temeljem prijenosa EU sredstava</t>
  </si>
  <si>
    <t>63812</t>
  </si>
  <si>
    <t>P0000614</t>
  </si>
  <si>
    <t>Tekuće pomoći iz proračuna JLP(R)S temeljem prijenosa EU sredstava - Školska shema</t>
  </si>
  <si>
    <t>P0000541</t>
  </si>
  <si>
    <t>63821</t>
  </si>
  <si>
    <t>Kapitalne pomoći iz državnog proračuna temeljem prijenosa EU sredstava</t>
  </si>
  <si>
    <t>P0000808</t>
  </si>
  <si>
    <t>63931</t>
  </si>
  <si>
    <t>Tekući prijenosi između proračunskih korisnika istog proračuna temeljem prijenosa EU sredstava</t>
  </si>
  <si>
    <t>P0000138</t>
  </si>
  <si>
    <t>65264</t>
  </si>
  <si>
    <t>Sufinanciranje cijene usluge, participacije i slično</t>
  </si>
  <si>
    <t>P0000613</t>
  </si>
  <si>
    <t>65269</t>
  </si>
  <si>
    <t>Ostali nespomenuti prihodi po posebnim propisima</t>
  </si>
  <si>
    <t>P0000615</t>
  </si>
  <si>
    <t>66151</t>
  </si>
  <si>
    <t>Prihodi od pruženih usluga</t>
  </si>
  <si>
    <t>P0000137</t>
  </si>
  <si>
    <t>66312</t>
  </si>
  <si>
    <t>Tekuće donacije od neprofitnih organizacija</t>
  </si>
  <si>
    <t>P0000728</t>
  </si>
  <si>
    <t>92211</t>
  </si>
  <si>
    <t>Višak prihoda poslovanja - OŠ. Voćin</t>
  </si>
  <si>
    <t>P0000479</t>
  </si>
  <si>
    <t>Manjak prihoda poslovanja</t>
  </si>
  <si>
    <t>VRSTA RASHODA / IZDATAKA</t>
  </si>
  <si>
    <t>SVEUKUPNO RASHODI / IZDACI</t>
  </si>
  <si>
    <t>007</t>
  </si>
  <si>
    <t>UPRAVNI ODJEL ZA OBRAZOVANJE I DEMOGRAFIJU</t>
  </si>
  <si>
    <t>00702</t>
  </si>
  <si>
    <t>Osnovnoškolske ustanove</t>
  </si>
  <si>
    <t>Program</t>
  </si>
  <si>
    <t>1033</t>
  </si>
  <si>
    <t>Ulaganja u osnovno školstvo - iz vlastitih i namjenskih prihoda škola</t>
  </si>
  <si>
    <t>Aktivnost</t>
  </si>
  <si>
    <t>A100066</t>
  </si>
  <si>
    <t>Podizanje standarda iz vlastitih i namjenskih prihoda osnovnih škola</t>
  </si>
  <si>
    <t xml:space="preserve">Funkcijska klasifikacija </t>
  </si>
  <si>
    <t>0912</t>
  </si>
  <si>
    <t>Osnovno obrazovanje</t>
  </si>
  <si>
    <t>R0004681</t>
  </si>
  <si>
    <t>31111</t>
  </si>
  <si>
    <t>Plaće za zaposlene</t>
  </si>
  <si>
    <t>R0004699</t>
  </si>
  <si>
    <t>31212</t>
  </si>
  <si>
    <t>Nagrade</t>
  </si>
  <si>
    <t>R0004684</t>
  </si>
  <si>
    <t>31213</t>
  </si>
  <si>
    <t>Darovi</t>
  </si>
  <si>
    <t>R0004683</t>
  </si>
  <si>
    <t>31214</t>
  </si>
  <si>
    <t>Otpremnine</t>
  </si>
  <si>
    <t>R0004913</t>
  </si>
  <si>
    <t>31215</t>
  </si>
  <si>
    <t>Naknade za bolest, invalidnost i smrtni slučaj</t>
  </si>
  <si>
    <t>R0004700</t>
  </si>
  <si>
    <t>31216</t>
  </si>
  <si>
    <t>Regres za godišnji odmor</t>
  </si>
  <si>
    <t>R0004682</t>
  </si>
  <si>
    <t>31321</t>
  </si>
  <si>
    <t>Doprinosi za obvezno zdravstveno osiguranje</t>
  </si>
  <si>
    <t>R0004291</t>
  </si>
  <si>
    <t>32111</t>
  </si>
  <si>
    <t>Dnevnice za službeni put u zemlji</t>
  </si>
  <si>
    <t>R0004292</t>
  </si>
  <si>
    <t>32112</t>
  </si>
  <si>
    <t>Dnevnice za službeni put u inozemstvu</t>
  </si>
  <si>
    <t>R0004395</t>
  </si>
  <si>
    <t>32115</t>
  </si>
  <si>
    <t>Naknade za prijevoz na službenom putu u zemlji</t>
  </si>
  <si>
    <t>R0004685</t>
  </si>
  <si>
    <t>32121</t>
  </si>
  <si>
    <t>Naknade za prijevoz na posao i s posla</t>
  </si>
  <si>
    <t>R0004394</t>
  </si>
  <si>
    <t>32149</t>
  </si>
  <si>
    <t>Ostale naknade troškova zaposlenima</t>
  </si>
  <si>
    <t>R0001833</t>
  </si>
  <si>
    <t>32211</t>
  </si>
  <si>
    <t>Uredski materijal</t>
  </si>
  <si>
    <t>R0001831</t>
  </si>
  <si>
    <t>32212</t>
  </si>
  <si>
    <t>Literatura (publikacije, časopisi, glasila, knjige i ostalo)</t>
  </si>
  <si>
    <t>R0004995</t>
  </si>
  <si>
    <t>32219</t>
  </si>
  <si>
    <t>Ostali materijal za potrebe redovnog poslovanja</t>
  </si>
  <si>
    <t>R0001832</t>
  </si>
  <si>
    <t>32224</t>
  </si>
  <si>
    <t>Namirnice</t>
  </si>
  <si>
    <t>R0004396</t>
  </si>
  <si>
    <t>32229</t>
  </si>
  <si>
    <t>Ostali materijal i sirovine</t>
  </si>
  <si>
    <t>R0003276</t>
  </si>
  <si>
    <t>32242</t>
  </si>
  <si>
    <t>Materijal i dijelovi za tekuće i investicijsko održavanje potrojenja i opreme</t>
  </si>
  <si>
    <t>R0003442</t>
  </si>
  <si>
    <t>32251</t>
  </si>
  <si>
    <t>Sitni inventar</t>
  </si>
  <si>
    <t>R0001834</t>
  </si>
  <si>
    <t>32319</t>
  </si>
  <si>
    <t>Ostale usluge za komunikaciju i prijevoz</t>
  </si>
  <si>
    <t>R0003248</t>
  </si>
  <si>
    <t>32321</t>
  </si>
  <si>
    <t>R0004996</t>
  </si>
  <si>
    <t>32329</t>
  </si>
  <si>
    <t>Ostale usluge tekućeg i investicijskog održavanja</t>
  </si>
  <si>
    <t>R0002580</t>
  </si>
  <si>
    <t>32349</t>
  </si>
  <si>
    <t>Ostale komunalne usluge</t>
  </si>
  <si>
    <t>R0004293</t>
  </si>
  <si>
    <t>32399</t>
  </si>
  <si>
    <t>Ostale nespomenute usluge</t>
  </si>
  <si>
    <t>R0005525</t>
  </si>
  <si>
    <t>32412</t>
  </si>
  <si>
    <t>Naknade ostalih troškova</t>
  </si>
  <si>
    <t>R0001835</t>
  </si>
  <si>
    <t>32955</t>
  </si>
  <si>
    <t>Novčana naknada poslodavca zbog nezapošljavanja osoba s invaliditetom</t>
  </si>
  <si>
    <t>R0005526</t>
  </si>
  <si>
    <t>32959</t>
  </si>
  <si>
    <t>Ostale pristojbe i naknade</t>
  </si>
  <si>
    <t>R0004997</t>
  </si>
  <si>
    <t>32999</t>
  </si>
  <si>
    <t>Ostali nespomenuti rashodi poslovanja</t>
  </si>
  <si>
    <t>R0004998</t>
  </si>
  <si>
    <t>34312</t>
  </si>
  <si>
    <t>Usluge platnog prometa</t>
  </si>
  <si>
    <t>R0004294</t>
  </si>
  <si>
    <t>42211</t>
  </si>
  <si>
    <t>Računala i računalna oprema</t>
  </si>
  <si>
    <t>R0003443</t>
  </si>
  <si>
    <t>42219</t>
  </si>
  <si>
    <t>Ostala uredska oprema</t>
  </si>
  <si>
    <t>R0004393</t>
  </si>
  <si>
    <t>42259</t>
  </si>
  <si>
    <t>Ostali instrumenti, uređaji i strojevi</t>
  </si>
  <si>
    <t>R0004999</t>
  </si>
  <si>
    <t>42273</t>
  </si>
  <si>
    <t>Oprema</t>
  </si>
  <si>
    <t>R0003444</t>
  </si>
  <si>
    <t>Knjige</t>
  </si>
  <si>
    <t>Plaće IN IN</t>
  </si>
  <si>
    <t>Regres IN IN</t>
  </si>
  <si>
    <t>Prijevoz na posao IN IN</t>
  </si>
  <si>
    <t>Plaće  za projekt TaMOeD</t>
  </si>
  <si>
    <t>Doprinos 16,5 TaMpeD</t>
  </si>
  <si>
    <t>Administrativni poslovi</t>
  </si>
  <si>
    <t>Putni troškovi za projektni tim</t>
  </si>
  <si>
    <t>Inozemne dnevnice</t>
  </si>
  <si>
    <t>Trošak autoprijevoza</t>
  </si>
  <si>
    <t>Ostale intelektualne usluge</t>
  </si>
  <si>
    <t>Školska shema</t>
  </si>
  <si>
    <t>UKUPNO</t>
  </si>
  <si>
    <t>R0005632</t>
  </si>
  <si>
    <t>Ostale intelaktualne usluge</t>
  </si>
  <si>
    <t>R0005633</t>
  </si>
  <si>
    <t>Plaće po sudskim presudama</t>
  </si>
  <si>
    <t>R0005781</t>
  </si>
  <si>
    <t>Tisak</t>
  </si>
  <si>
    <t>Ostali poslovni građevinski obkekti</t>
  </si>
  <si>
    <t>Plaća za vježbenike stažiranje</t>
  </si>
  <si>
    <t>Tekuće donacije iz općinskih proračuna</t>
  </si>
  <si>
    <t>plan 2025</t>
  </si>
  <si>
    <t>R0006192</t>
  </si>
  <si>
    <t>Službena,radna i zaštita odjećea i obuća</t>
  </si>
  <si>
    <t>R0006775</t>
  </si>
  <si>
    <t xml:space="preserve">Usluge telefona, </t>
  </si>
  <si>
    <t>R0006776</t>
  </si>
  <si>
    <t>Poštarina</t>
  </si>
  <si>
    <t>Usluge tekućeg i invest. Održ. Građ. Objekata</t>
  </si>
  <si>
    <t>R0006777</t>
  </si>
  <si>
    <t>Opskrba vodom</t>
  </si>
  <si>
    <t>R0006778</t>
  </si>
  <si>
    <t>Iznošenje i odvoz smeća</t>
  </si>
  <si>
    <t>R0007056</t>
  </si>
  <si>
    <t>Obvezni ipreventivni zdrav. Pregledi zaposlenika</t>
  </si>
  <si>
    <t>R0006281</t>
  </si>
  <si>
    <t>Labaratorijske usluge</t>
  </si>
  <si>
    <t>R0006779</t>
  </si>
  <si>
    <t>Ostale računalne usluge</t>
  </si>
  <si>
    <t>R0006191</t>
  </si>
  <si>
    <t>Ostale naknade iz proračuna u naravi</t>
  </si>
  <si>
    <t>R0006673</t>
  </si>
  <si>
    <t>Ostale tekuće donacije u naravi</t>
  </si>
  <si>
    <t>R0006236</t>
  </si>
  <si>
    <t>R0006238</t>
  </si>
  <si>
    <t>R0006239</t>
  </si>
  <si>
    <t>R0006237</t>
  </si>
  <si>
    <t>Dopr. IN IN zdrav. Osig</t>
  </si>
  <si>
    <t>R0006240</t>
  </si>
  <si>
    <t>R0006536</t>
  </si>
  <si>
    <t>Dnevnice za sl. put u zemlji</t>
  </si>
  <si>
    <t>R0006774</t>
  </si>
  <si>
    <t>Materijal i sredstva za čišćenje i održavanje</t>
  </si>
  <si>
    <t>R0006903</t>
  </si>
  <si>
    <t>Plin</t>
  </si>
  <si>
    <t>Plan 2025</t>
  </si>
  <si>
    <t>P0001114</t>
  </si>
  <si>
    <t>Prehrana za učenike osnovnih škola</t>
  </si>
  <si>
    <t>P0001154</t>
  </si>
  <si>
    <t>Tekuće pomoći iz proračuna JLP(R)S koji im nije nadležan</t>
  </si>
  <si>
    <t>Projekt IN IN</t>
  </si>
  <si>
    <t>P0001069</t>
  </si>
  <si>
    <t>R0003584</t>
  </si>
  <si>
    <t xml:space="preserve">Sufinanciranje nabave udžbenika i školskog materijal </t>
  </si>
  <si>
    <t>R0006333</t>
  </si>
  <si>
    <t>Ostale naknade iz proračuna u novcu</t>
  </si>
  <si>
    <t>R0007103</t>
  </si>
  <si>
    <t>UKUPNO 1.1.</t>
  </si>
  <si>
    <t>R0001772</t>
  </si>
  <si>
    <t>Izvor 5.6.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</si>
</sst>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FF"/>
        <bgColor rgb="FF0000FF"/>
      </patternFill>
    </fill>
    <fill>
      <patternFill patternType="solid">
        <fgColor rgb="FF0080FF"/>
        <bgColor rgb="FF0080FF"/>
      </patternFill>
    </fill>
    <fill>
      <patternFill patternType="solid">
        <fgColor rgb="FFFF0000"/>
        <bgColor rgb="FFFF0000"/>
      </patternFill>
    </fill>
    <fill>
      <patternFill patternType="solid">
        <fgColor rgb="FFFF80FF"/>
        <bgColor rgb="FFFF80FF"/>
      </patternFill>
    </fill>
    <fill>
      <patternFill patternType="none">
        <fgColor rgb="FFFF80FF"/>
        <bgColor rgb="FFFF80FF"/>
      </patternFill>
    </fill>
    <fill>
      <patternFill patternType="solid">
        <fgColor rgb="FF65B1B1"/>
        <bgColor rgb="FF65B1B1"/>
      </patternFill>
    </fill>
    <fill>
      <patternFill patternType="solid">
        <fgColor rgb="FF008040"/>
        <bgColor rgb="FF008040"/>
      </patternFill>
    </fill>
    <fill>
      <patternFill patternType="solid">
        <fgColor rgb="FFFFAE88"/>
        <bgColor rgb="FFFFAE8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1" fillId="0" borderId="0" xfId="0" applyFont="1" applyFill="1" applyBorder="1"/>
    <xf numFmtId="0" fontId="2" fillId="0" borderId="1" xfId="1" applyFont="1" applyBorder="1" applyAlignment="1">
      <alignment vertical="center" wrapText="1" readingOrder="1"/>
    </xf>
    <xf numFmtId="0" fontId="3" fillId="2" borderId="1" xfId="1" applyFont="1" applyFill="1" applyBorder="1" applyAlignment="1">
      <alignment horizontal="left" vertical="center" wrapText="1" readingOrder="1"/>
    </xf>
    <xf numFmtId="0" fontId="3" fillId="2" borderId="1" xfId="1" applyFont="1" applyFill="1" applyBorder="1" applyAlignment="1">
      <alignment vertical="center" wrapText="1" readingOrder="1"/>
    </xf>
    <xf numFmtId="164" fontId="3" fillId="2" borderId="1" xfId="1" applyNumberFormat="1" applyFont="1" applyFill="1" applyBorder="1" applyAlignment="1">
      <alignment horizontal="right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4" fillId="3" borderId="1" xfId="1" applyFont="1" applyFill="1" applyBorder="1" applyAlignment="1">
      <alignment vertical="center" wrapText="1" readingOrder="1"/>
    </xf>
    <xf numFmtId="164" fontId="4" fillId="3" borderId="1" xfId="1" applyNumberFormat="1" applyFont="1" applyFill="1" applyBorder="1" applyAlignment="1">
      <alignment horizontal="right" vertical="center" wrapText="1" readingOrder="1"/>
    </xf>
    <xf numFmtId="0" fontId="4" fillId="4" borderId="1" xfId="1" applyFont="1" applyFill="1" applyBorder="1" applyAlignment="1">
      <alignment horizontal="left" vertical="center" wrapText="1" readingOrder="1"/>
    </xf>
    <xf numFmtId="0" fontId="4" fillId="4" borderId="1" xfId="1" applyFont="1" applyFill="1" applyBorder="1" applyAlignment="1">
      <alignment vertical="center" wrapText="1" readingOrder="1"/>
    </xf>
    <xf numFmtId="164" fontId="4" fillId="4" borderId="1" xfId="1" applyNumberFormat="1" applyFont="1" applyFill="1" applyBorder="1" applyAlignment="1">
      <alignment horizontal="right" vertical="center" wrapText="1" readingOrder="1"/>
    </xf>
    <xf numFmtId="0" fontId="4" fillId="5" borderId="1" xfId="1" applyFont="1" applyFill="1" applyBorder="1" applyAlignment="1">
      <alignment horizontal="left" vertical="center" wrapText="1" readingOrder="1"/>
    </xf>
    <xf numFmtId="0" fontId="4" fillId="5" borderId="1" xfId="1" applyFont="1" applyFill="1" applyBorder="1" applyAlignment="1">
      <alignment vertical="center" wrapText="1" readingOrder="1"/>
    </xf>
    <xf numFmtId="164" fontId="4" fillId="5" borderId="1" xfId="1" applyNumberFormat="1" applyFont="1" applyFill="1" applyBorder="1" applyAlignment="1">
      <alignment horizontal="right" vertical="center" wrapText="1" readingOrder="1"/>
    </xf>
    <xf numFmtId="0" fontId="4" fillId="6" borderId="1" xfId="1" applyFont="1" applyFill="1" applyBorder="1" applyAlignment="1">
      <alignment horizontal="left" vertical="center" wrapText="1" readingOrder="1"/>
    </xf>
    <xf numFmtId="0" fontId="4" fillId="6" borderId="1" xfId="1" applyFont="1" applyFill="1" applyBorder="1" applyAlignment="1">
      <alignment vertical="center" wrapText="1" readingOrder="1"/>
    </xf>
    <xf numFmtId="164" fontId="4" fillId="6" borderId="1" xfId="1" applyNumberFormat="1" applyFont="1" applyFill="1" applyBorder="1" applyAlignment="1">
      <alignment horizontal="right" vertical="center" wrapText="1" readingOrder="1"/>
    </xf>
    <xf numFmtId="0" fontId="2" fillId="7" borderId="1" xfId="1" applyFont="1" applyFill="1" applyBorder="1" applyAlignment="1">
      <alignment horizontal="left" vertical="center" wrapText="1" readingOrder="1"/>
    </xf>
    <xf numFmtId="0" fontId="2" fillId="7" borderId="1" xfId="1" applyFont="1" applyFill="1" applyBorder="1" applyAlignment="1">
      <alignment vertical="center" wrapText="1" readingOrder="1"/>
    </xf>
    <xf numFmtId="164" fontId="2" fillId="7" borderId="1" xfId="1" applyNumberFormat="1" applyFont="1" applyFill="1" applyBorder="1" applyAlignment="1">
      <alignment horizontal="righ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4" fillId="8" borderId="1" xfId="1" applyFont="1" applyFill="1" applyBorder="1" applyAlignment="1">
      <alignment horizontal="left" vertical="center" wrapText="1" readingOrder="1"/>
    </xf>
    <xf numFmtId="0" fontId="4" fillId="8" borderId="1" xfId="1" applyFont="1" applyFill="1" applyBorder="1" applyAlignment="1">
      <alignment vertical="center" wrapText="1" readingOrder="1"/>
    </xf>
    <xf numFmtId="164" fontId="4" fillId="8" borderId="1" xfId="1" applyNumberFormat="1" applyFont="1" applyFill="1" applyBorder="1" applyAlignment="1">
      <alignment horizontal="right" vertical="center" wrapText="1" readingOrder="1"/>
    </xf>
    <xf numFmtId="0" fontId="4" fillId="9" borderId="1" xfId="1" applyFont="1" applyFill="1" applyBorder="1" applyAlignment="1">
      <alignment horizontal="left" vertical="center" wrapText="1" readingOrder="1"/>
    </xf>
    <xf numFmtId="0" fontId="4" fillId="9" borderId="1" xfId="1" applyFont="1" applyFill="1" applyBorder="1" applyAlignment="1">
      <alignment vertical="center" wrapText="1" readingOrder="1"/>
    </xf>
    <xf numFmtId="164" fontId="4" fillId="9" borderId="1" xfId="1" applyNumberFormat="1" applyFont="1" applyFill="1" applyBorder="1" applyAlignment="1">
      <alignment horizontal="right" vertical="center" wrapText="1" readingOrder="1"/>
    </xf>
    <xf numFmtId="0" fontId="4" fillId="10" borderId="1" xfId="1" applyFont="1" applyFill="1" applyBorder="1" applyAlignment="1">
      <alignment horizontal="left" vertical="center" wrapText="1" readingOrder="1"/>
    </xf>
    <xf numFmtId="0" fontId="4" fillId="10" borderId="1" xfId="1" applyFont="1" applyFill="1" applyBorder="1" applyAlignment="1">
      <alignment vertical="center" wrapText="1" readingOrder="1"/>
    </xf>
    <xf numFmtId="164" fontId="4" fillId="10" borderId="1" xfId="1" applyNumberFormat="1" applyFont="1" applyFill="1" applyBorder="1" applyAlignment="1">
      <alignment horizontal="right" vertical="center" wrapText="1" readingOrder="1"/>
    </xf>
    <xf numFmtId="164" fontId="2" fillId="7" borderId="1" xfId="1" applyNumberFormat="1" applyFont="1" applyFill="1" applyBorder="1" applyAlignment="1">
      <alignment horizontal="right" vertical="center" wrapText="1" readingOrder="1"/>
    </xf>
    <xf numFmtId="164" fontId="2" fillId="7" borderId="1" xfId="1" applyNumberFormat="1" applyFont="1" applyFill="1" applyBorder="1" applyAlignment="1">
      <alignment horizontal="right" vertical="center" wrapText="1" readingOrder="1"/>
    </xf>
    <xf numFmtId="0" fontId="6" fillId="7" borderId="1" xfId="1" applyFont="1" applyFill="1" applyBorder="1" applyAlignment="1">
      <alignment vertical="center" wrapText="1" readingOrder="1"/>
    </xf>
    <xf numFmtId="0" fontId="6" fillId="7" borderId="1" xfId="1" applyFont="1" applyFill="1" applyBorder="1" applyAlignment="1">
      <alignment horizontal="left" vertical="center" wrapText="1" readingOrder="1"/>
    </xf>
    <xf numFmtId="0" fontId="7" fillId="0" borderId="0" xfId="0" applyFont="1" applyFill="1" applyBorder="1"/>
    <xf numFmtId="164" fontId="6" fillId="7" borderId="2" xfId="1" applyNumberFormat="1" applyFont="1" applyFill="1" applyBorder="1" applyAlignment="1">
      <alignment horizontal="right" vertical="center" wrapText="1" readingOrder="1"/>
    </xf>
    <xf numFmtId="0" fontId="6" fillId="0" borderId="2" xfId="1" applyFont="1" applyBorder="1" applyAlignment="1">
      <alignment horizontal="center" vertical="center" wrapText="1" readingOrder="1"/>
    </xf>
    <xf numFmtId="164" fontId="8" fillId="2" borderId="2" xfId="1" applyNumberFormat="1" applyFont="1" applyFill="1" applyBorder="1" applyAlignment="1">
      <alignment horizontal="right" vertical="center" wrapText="1" readingOrder="1"/>
    </xf>
    <xf numFmtId="164" fontId="9" fillId="3" borderId="2" xfId="1" applyNumberFormat="1" applyFont="1" applyFill="1" applyBorder="1" applyAlignment="1">
      <alignment horizontal="right" vertical="center" wrapText="1" readingOrder="1"/>
    </xf>
    <xf numFmtId="164" fontId="9" fillId="4" borderId="2" xfId="1" applyNumberFormat="1" applyFont="1" applyFill="1" applyBorder="1" applyAlignment="1">
      <alignment horizontal="right" vertical="center" wrapText="1" readingOrder="1"/>
    </xf>
    <xf numFmtId="164" fontId="9" fillId="5" borderId="2" xfId="1" applyNumberFormat="1" applyFont="1" applyFill="1" applyBorder="1" applyAlignment="1">
      <alignment horizontal="right" vertical="center" wrapText="1" readingOrder="1"/>
    </xf>
    <xf numFmtId="164" fontId="9" fillId="6" borderId="2" xfId="1" applyNumberFormat="1" applyFont="1" applyFill="1" applyBorder="1" applyAlignment="1">
      <alignment horizontal="right" vertical="center" wrapText="1" readingOrder="1"/>
    </xf>
    <xf numFmtId="0" fontId="9" fillId="7" borderId="1" xfId="1" applyFont="1" applyFill="1" applyBorder="1" applyAlignment="1">
      <alignment horizontal="left" vertical="center" wrapText="1" readingOrder="1"/>
    </xf>
    <xf numFmtId="0" fontId="9" fillId="7" borderId="1" xfId="1" applyFont="1" applyFill="1" applyBorder="1" applyAlignment="1">
      <alignment vertical="center" wrapText="1" readingOrder="1"/>
    </xf>
    <xf numFmtId="164" fontId="9" fillId="7" borderId="1" xfId="1" applyNumberFormat="1" applyFont="1" applyFill="1" applyBorder="1" applyAlignment="1">
      <alignment horizontal="right" vertical="center" wrapText="1" readingOrder="1"/>
    </xf>
    <xf numFmtId="164" fontId="6" fillId="7" borderId="1" xfId="1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/>
    <xf numFmtId="0" fontId="10" fillId="0" borderId="0" xfId="0" applyFont="1" applyFill="1" applyBorder="1"/>
    <xf numFmtId="4" fontId="1" fillId="0" borderId="0" xfId="0" applyNumberFormat="1" applyFont="1" applyFill="1" applyBorder="1"/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FF"/>
      <rgbColor rgb="000080FF"/>
      <rgbColor rgb="00FF0000"/>
      <rgbColor rgb="00FF80FF"/>
      <rgbColor rgb="0065B1B1"/>
      <rgbColor rgb="00008040"/>
      <rgbColor rgb="00FFAE88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opLeftCell="A3" workbookViewId="0">
      <pane ySplit="1" topLeftCell="A16" activePane="bottomLeft" state="frozen"/>
      <selection activeCell="A3" sqref="A3"/>
      <selection pane="bottomLeft" activeCell="G26" sqref="G26"/>
    </sheetView>
  </sheetViews>
  <sheetFormatPr defaultRowHeight="15" x14ac:dyDescent="0.25"/>
  <cols>
    <col min="1" max="1" width="9" customWidth="1"/>
    <col min="2" max="2" width="7.140625" customWidth="1"/>
    <col min="3" max="3" width="69.85546875" customWidth="1"/>
    <col min="4" max="4" width="16.28515625" customWidth="1"/>
    <col min="5" max="5" width="12.85546875" style="34" customWidth="1"/>
    <col min="6" max="6" width="12" customWidth="1"/>
    <col min="7" max="7" width="12.5703125" customWidth="1"/>
    <col min="8" max="8" width="17.7109375" customWidth="1"/>
    <col min="9" max="9" width="11.42578125" customWidth="1"/>
    <col min="10" max="10" width="2.7109375" customWidth="1"/>
  </cols>
  <sheetData>
    <row r="1" spans="1:7" ht="8.65" customHeight="1" x14ac:dyDescent="0.25"/>
    <row r="2" spans="1:7" ht="7.15" customHeight="1" x14ac:dyDescent="0.25"/>
    <row r="3" spans="1:7" ht="24" x14ac:dyDescent="0.25">
      <c r="A3" s="1" t="s">
        <v>1</v>
      </c>
      <c r="B3" s="1" t="s">
        <v>2</v>
      </c>
      <c r="C3" s="1" t="s">
        <v>3</v>
      </c>
      <c r="D3" s="20" t="s">
        <v>226</v>
      </c>
      <c r="E3" s="36">
        <v>2026</v>
      </c>
      <c r="F3" s="20">
        <v>2027</v>
      </c>
      <c r="G3" s="20">
        <v>2028</v>
      </c>
    </row>
    <row r="4" spans="1:7" x14ac:dyDescent="0.25">
      <c r="A4" s="2" t="s">
        <v>0</v>
      </c>
      <c r="B4" s="2" t="s">
        <v>0</v>
      </c>
      <c r="C4" s="3" t="s">
        <v>4</v>
      </c>
      <c r="D4" s="4"/>
      <c r="E4" s="37"/>
      <c r="F4" s="4"/>
      <c r="G4" s="4"/>
    </row>
    <row r="5" spans="1:7" x14ac:dyDescent="0.25">
      <c r="A5" s="5" t="s">
        <v>5</v>
      </c>
      <c r="B5" s="5" t="s">
        <v>6</v>
      </c>
      <c r="C5" s="6" t="s">
        <v>7</v>
      </c>
      <c r="D5" s="7"/>
      <c r="E5" s="38"/>
      <c r="F5" s="7"/>
      <c r="G5" s="7"/>
    </row>
    <row r="6" spans="1:7" x14ac:dyDescent="0.25">
      <c r="A6" s="8" t="s">
        <v>8</v>
      </c>
      <c r="B6" s="8" t="s">
        <v>9</v>
      </c>
      <c r="C6" s="9" t="s">
        <v>10</v>
      </c>
      <c r="D6" s="10"/>
      <c r="E6" s="39"/>
      <c r="F6" s="10"/>
      <c r="G6" s="10"/>
    </row>
    <row r="7" spans="1:7" x14ac:dyDescent="0.25">
      <c r="A7" s="11" t="s">
        <v>11</v>
      </c>
      <c r="B7" s="11" t="s">
        <v>12</v>
      </c>
      <c r="C7" s="12" t="s">
        <v>13</v>
      </c>
      <c r="D7" s="13"/>
      <c r="E7" s="40"/>
      <c r="F7" s="13"/>
      <c r="G7" s="13"/>
    </row>
    <row r="8" spans="1:7" x14ac:dyDescent="0.25">
      <c r="A8" s="14" t="s">
        <v>14</v>
      </c>
      <c r="B8" s="14" t="s">
        <v>15</v>
      </c>
      <c r="C8" s="15" t="s">
        <v>16</v>
      </c>
      <c r="D8" s="16"/>
      <c r="E8" s="41"/>
      <c r="F8" s="16"/>
      <c r="G8" s="16"/>
    </row>
    <row r="9" spans="1:7" ht="24" x14ac:dyDescent="0.25">
      <c r="A9" s="17" t="s">
        <v>17</v>
      </c>
      <c r="B9" s="17">
        <v>63314</v>
      </c>
      <c r="C9" s="18" t="s">
        <v>191</v>
      </c>
      <c r="D9" s="19"/>
      <c r="E9" s="35"/>
      <c r="F9" s="19"/>
      <c r="G9" s="19"/>
    </row>
    <row r="10" spans="1:7" ht="24" x14ac:dyDescent="0.25">
      <c r="A10" s="17" t="s">
        <v>18</v>
      </c>
      <c r="B10" s="17" t="s">
        <v>19</v>
      </c>
      <c r="C10" s="18" t="s">
        <v>20</v>
      </c>
      <c r="D10" s="19"/>
      <c r="E10" s="35"/>
      <c r="F10" s="19"/>
      <c r="G10" s="19"/>
    </row>
    <row r="11" spans="1:7" ht="24" x14ac:dyDescent="0.25">
      <c r="A11" s="17" t="s">
        <v>21</v>
      </c>
      <c r="B11" s="17" t="s">
        <v>22</v>
      </c>
      <c r="C11" s="18" t="s">
        <v>23</v>
      </c>
      <c r="D11" s="31">
        <v>1521000</v>
      </c>
      <c r="E11" s="35">
        <v>1461350</v>
      </c>
      <c r="F11" s="19">
        <v>1461350</v>
      </c>
      <c r="G11" s="19">
        <v>1461350</v>
      </c>
    </row>
    <row r="12" spans="1:7" ht="24" x14ac:dyDescent="0.25">
      <c r="A12" s="17" t="s">
        <v>24</v>
      </c>
      <c r="B12" s="17" t="s">
        <v>25</v>
      </c>
      <c r="C12" s="18" t="s">
        <v>26</v>
      </c>
      <c r="D12" s="31">
        <v>13000</v>
      </c>
      <c r="E12" s="35">
        <v>15000</v>
      </c>
      <c r="F12" s="19">
        <v>15000</v>
      </c>
      <c r="G12" s="19">
        <v>15000</v>
      </c>
    </row>
    <row r="13" spans="1:7" ht="24" x14ac:dyDescent="0.25">
      <c r="A13" s="17" t="s">
        <v>27</v>
      </c>
      <c r="B13" s="17" t="s">
        <v>28</v>
      </c>
      <c r="C13" s="18" t="s">
        <v>29</v>
      </c>
      <c r="D13" s="31"/>
      <c r="E13" s="35"/>
      <c r="F13" s="19"/>
      <c r="G13" s="19"/>
    </row>
    <row r="14" spans="1:7" ht="24" x14ac:dyDescent="0.25">
      <c r="A14" s="17" t="s">
        <v>229</v>
      </c>
      <c r="B14" s="17">
        <v>63613</v>
      </c>
      <c r="C14" s="18" t="s">
        <v>230</v>
      </c>
      <c r="D14" s="31">
        <v>21216</v>
      </c>
      <c r="E14" s="35">
        <v>13700</v>
      </c>
      <c r="F14" s="19">
        <v>13700</v>
      </c>
      <c r="G14" s="19">
        <v>13700</v>
      </c>
    </row>
    <row r="15" spans="1:7" ht="24" x14ac:dyDescent="0.25">
      <c r="A15" s="17" t="s">
        <v>31</v>
      </c>
      <c r="B15" s="17" t="s">
        <v>30</v>
      </c>
      <c r="C15" s="18" t="s">
        <v>32</v>
      </c>
      <c r="D15" s="31"/>
      <c r="E15" s="35"/>
      <c r="F15" s="19"/>
      <c r="G15" s="19"/>
    </row>
    <row r="16" spans="1:7" ht="24" x14ac:dyDescent="0.25">
      <c r="A16" s="17" t="s">
        <v>33</v>
      </c>
      <c r="B16" s="17" t="s">
        <v>34</v>
      </c>
      <c r="C16" s="18" t="s">
        <v>35</v>
      </c>
      <c r="D16" s="31"/>
      <c r="E16" s="35"/>
      <c r="F16" s="19"/>
      <c r="G16" s="19"/>
    </row>
    <row r="17" spans="1:7" ht="24" x14ac:dyDescent="0.25">
      <c r="A17" s="17" t="s">
        <v>36</v>
      </c>
      <c r="B17" s="17" t="s">
        <v>37</v>
      </c>
      <c r="C17" s="18" t="s">
        <v>38</v>
      </c>
      <c r="D17" s="31"/>
      <c r="E17" s="35"/>
      <c r="F17" s="19"/>
      <c r="G17" s="19"/>
    </row>
    <row r="18" spans="1:7" ht="24" x14ac:dyDescent="0.25">
      <c r="A18" s="17" t="s">
        <v>227</v>
      </c>
      <c r="B18" s="17">
        <v>63612</v>
      </c>
      <c r="C18" s="18" t="s">
        <v>228</v>
      </c>
      <c r="D18" s="31">
        <v>51000</v>
      </c>
      <c r="E18" s="35">
        <v>51000</v>
      </c>
      <c r="F18" s="19">
        <v>51000</v>
      </c>
      <c r="G18" s="19">
        <v>51000</v>
      </c>
    </row>
    <row r="19" spans="1:7" ht="24" x14ac:dyDescent="0.25">
      <c r="A19" s="17" t="s">
        <v>39</v>
      </c>
      <c r="B19" s="17" t="s">
        <v>40</v>
      </c>
      <c r="C19" s="18" t="s">
        <v>41</v>
      </c>
      <c r="D19" s="31">
        <v>1700</v>
      </c>
      <c r="E19" s="35">
        <v>1000</v>
      </c>
      <c r="F19" s="19">
        <v>1000</v>
      </c>
      <c r="G19" s="19">
        <v>1000</v>
      </c>
    </row>
    <row r="20" spans="1:7" ht="24" x14ac:dyDescent="0.25">
      <c r="A20" s="17" t="s">
        <v>232</v>
      </c>
      <c r="B20" s="17">
        <v>63812</v>
      </c>
      <c r="C20" s="18" t="s">
        <v>231</v>
      </c>
      <c r="D20" s="31">
        <v>34222</v>
      </c>
      <c r="E20" s="35">
        <v>32452</v>
      </c>
      <c r="F20" s="19">
        <v>32452</v>
      </c>
      <c r="G20" s="19">
        <v>32452</v>
      </c>
    </row>
    <row r="21" spans="1:7" ht="24" x14ac:dyDescent="0.25">
      <c r="A21" s="17" t="s">
        <v>42</v>
      </c>
      <c r="B21" s="17" t="s">
        <v>43</v>
      </c>
      <c r="C21" s="18" t="s">
        <v>44</v>
      </c>
      <c r="D21" s="31"/>
      <c r="E21" s="35"/>
      <c r="F21" s="19"/>
      <c r="G21" s="19"/>
    </row>
    <row r="22" spans="1:7" ht="24" x14ac:dyDescent="0.25">
      <c r="A22" s="17" t="s">
        <v>45</v>
      </c>
      <c r="B22" s="17" t="s">
        <v>46</v>
      </c>
      <c r="C22" s="18" t="s">
        <v>47</v>
      </c>
      <c r="D22" s="31"/>
      <c r="E22" s="35"/>
      <c r="F22" s="19"/>
      <c r="G22" s="19"/>
    </row>
    <row r="23" spans="1:7" ht="24" x14ac:dyDescent="0.25">
      <c r="A23" s="17" t="s">
        <v>48</v>
      </c>
      <c r="B23" s="17" t="s">
        <v>49</v>
      </c>
      <c r="C23" s="18" t="s">
        <v>50</v>
      </c>
      <c r="D23" s="31"/>
      <c r="E23" s="35"/>
      <c r="F23" s="19"/>
      <c r="G23" s="19"/>
    </row>
    <row r="24" spans="1:7" ht="24" x14ac:dyDescent="0.25">
      <c r="A24" s="17" t="s">
        <v>51</v>
      </c>
      <c r="B24" s="17" t="s">
        <v>52</v>
      </c>
      <c r="C24" s="18" t="s">
        <v>53</v>
      </c>
      <c r="D24" s="31">
        <v>2475</v>
      </c>
      <c r="E24" s="35">
        <v>500</v>
      </c>
      <c r="F24" s="19">
        <v>500</v>
      </c>
      <c r="G24" s="19">
        <v>500</v>
      </c>
    </row>
    <row r="25" spans="1:7" ht="24" x14ac:dyDescent="0.25">
      <c r="A25" s="33" t="s">
        <v>54</v>
      </c>
      <c r="B25" s="17">
        <v>92221</v>
      </c>
      <c r="C25" s="32" t="s">
        <v>55</v>
      </c>
      <c r="D25" s="31"/>
      <c r="E25" s="35"/>
      <c r="F25" s="31"/>
      <c r="G25" s="31"/>
    </row>
    <row r="26" spans="1:7" x14ac:dyDescent="0.25">
      <c r="A26" s="17"/>
      <c r="B26" s="17"/>
      <c r="C26" s="32" t="s">
        <v>182</v>
      </c>
      <c r="D26" s="31">
        <f>SUM(D10:D25)</f>
        <v>1644613</v>
      </c>
      <c r="E26" s="35">
        <f>SUM(E11:E25)</f>
        <v>1575002</v>
      </c>
      <c r="F26" s="31">
        <v>1575002</v>
      </c>
      <c r="G26" s="31">
        <v>1575002</v>
      </c>
    </row>
    <row r="27" spans="1:7" ht="0" hidden="1" customHeight="1" x14ac:dyDescent="0.25"/>
  </sheetData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&amp;L&amp;"Arial,Regular"&amp;9 LC147RP-IRIP &amp;C&amp;"Arial,Regular"&amp;9Stranica &amp;P od &amp;N &amp;R&amp;"Arial,Regular"&amp;9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topLeftCell="A2" workbookViewId="0">
      <pane ySplit="1" topLeftCell="A3" activePane="bottomLeft" state="frozen"/>
      <selection activeCell="A2" sqref="A2"/>
      <selection pane="bottomLeft" activeCell="F84" sqref="F84"/>
    </sheetView>
  </sheetViews>
  <sheetFormatPr defaultRowHeight="15" x14ac:dyDescent="0.25"/>
  <cols>
    <col min="1" max="1" width="13.42578125" customWidth="1"/>
    <col min="2" max="2" width="10.28515625" customWidth="1"/>
    <col min="3" max="3" width="57.28515625" customWidth="1"/>
    <col min="4" max="4" width="16.140625" customWidth="1"/>
    <col min="5" max="5" width="14.85546875" customWidth="1"/>
    <col min="6" max="6" width="13" customWidth="1"/>
    <col min="7" max="7" width="13.42578125" customWidth="1"/>
    <col min="8" max="8" width="4" customWidth="1"/>
  </cols>
  <sheetData>
    <row r="1" spans="1:7" ht="9.9499999999999993" customHeight="1" x14ac:dyDescent="0.25"/>
    <row r="2" spans="1:7" ht="24" x14ac:dyDescent="0.25">
      <c r="A2" s="1" t="s">
        <v>1</v>
      </c>
      <c r="B2" s="1" t="s">
        <v>2</v>
      </c>
      <c r="C2" s="1" t="s">
        <v>56</v>
      </c>
      <c r="D2" s="20" t="s">
        <v>192</v>
      </c>
      <c r="E2" s="20">
        <v>2026</v>
      </c>
      <c r="F2" s="20">
        <v>2027</v>
      </c>
      <c r="G2" s="20">
        <v>2028</v>
      </c>
    </row>
    <row r="3" spans="1:7" x14ac:dyDescent="0.25">
      <c r="A3" s="2" t="s">
        <v>0</v>
      </c>
      <c r="B3" s="2" t="s">
        <v>0</v>
      </c>
      <c r="C3" s="3" t="s">
        <v>57</v>
      </c>
      <c r="D3" s="4"/>
      <c r="E3" s="4"/>
      <c r="F3" s="4"/>
      <c r="G3" s="4"/>
    </row>
    <row r="4" spans="1:7" x14ac:dyDescent="0.25">
      <c r="A4" s="5" t="s">
        <v>5</v>
      </c>
      <c r="B4" s="5" t="s">
        <v>58</v>
      </c>
      <c r="C4" s="6" t="s">
        <v>59</v>
      </c>
      <c r="D4" s="7"/>
      <c r="E4" s="7"/>
      <c r="F4" s="7"/>
      <c r="G4" s="7"/>
    </row>
    <row r="5" spans="1:7" x14ac:dyDescent="0.25">
      <c r="A5" s="8" t="s">
        <v>8</v>
      </c>
      <c r="B5" s="8" t="s">
        <v>60</v>
      </c>
      <c r="C5" s="9" t="s">
        <v>61</v>
      </c>
      <c r="D5" s="10"/>
      <c r="E5" s="10"/>
      <c r="F5" s="10"/>
      <c r="G5" s="10"/>
    </row>
    <row r="6" spans="1:7" x14ac:dyDescent="0.25">
      <c r="A6" s="21" t="s">
        <v>62</v>
      </c>
      <c r="B6" s="21" t="s">
        <v>63</v>
      </c>
      <c r="C6" s="22" t="s">
        <v>64</v>
      </c>
      <c r="D6" s="23"/>
      <c r="E6" s="23"/>
      <c r="F6" s="23"/>
      <c r="G6" s="23"/>
    </row>
    <row r="7" spans="1:7" ht="24" x14ac:dyDescent="0.25">
      <c r="A7" s="24" t="s">
        <v>65</v>
      </c>
      <c r="B7" s="24" t="s">
        <v>66</v>
      </c>
      <c r="C7" s="25" t="s">
        <v>67</v>
      </c>
      <c r="D7" s="26"/>
      <c r="E7" s="26"/>
      <c r="F7" s="26"/>
      <c r="G7" s="26"/>
    </row>
    <row r="8" spans="1:7" x14ac:dyDescent="0.25">
      <c r="A8" s="11" t="s">
        <v>11</v>
      </c>
      <c r="B8" s="11" t="s">
        <v>12</v>
      </c>
      <c r="C8" s="12" t="s">
        <v>13</v>
      </c>
      <c r="D8" s="13"/>
      <c r="E8" s="13"/>
      <c r="F8" s="13"/>
      <c r="G8" s="13"/>
    </row>
    <row r="9" spans="1:7" ht="24" x14ac:dyDescent="0.25">
      <c r="A9" s="27" t="s">
        <v>68</v>
      </c>
      <c r="B9" s="27" t="s">
        <v>69</v>
      </c>
      <c r="C9" s="28" t="s">
        <v>70</v>
      </c>
      <c r="D9" s="29"/>
      <c r="E9" s="29"/>
      <c r="F9" s="29"/>
      <c r="G9" s="29"/>
    </row>
    <row r="10" spans="1:7" x14ac:dyDescent="0.25">
      <c r="A10" s="14" t="s">
        <v>14</v>
      </c>
      <c r="B10" s="14" t="s">
        <v>15</v>
      </c>
      <c r="C10" s="15" t="s">
        <v>16</v>
      </c>
      <c r="D10" s="16"/>
      <c r="E10" s="16"/>
      <c r="F10" s="16"/>
      <c r="G10" s="16"/>
    </row>
    <row r="11" spans="1:7" x14ac:dyDescent="0.25">
      <c r="A11" s="17" t="s">
        <v>71</v>
      </c>
      <c r="B11" s="17" t="s">
        <v>72</v>
      </c>
      <c r="C11" s="18" t="s">
        <v>73</v>
      </c>
      <c r="D11" s="31">
        <v>1201000</v>
      </c>
      <c r="E11" s="19">
        <v>1150000</v>
      </c>
      <c r="F11" s="19">
        <v>1150000</v>
      </c>
      <c r="G11" s="19">
        <v>1150000</v>
      </c>
    </row>
    <row r="12" spans="1:7" x14ac:dyDescent="0.25">
      <c r="A12" s="17" t="s">
        <v>74</v>
      </c>
      <c r="B12" s="17" t="s">
        <v>75</v>
      </c>
      <c r="C12" s="18" t="s">
        <v>76</v>
      </c>
      <c r="D12" s="31">
        <v>7500</v>
      </c>
      <c r="E12" s="19">
        <v>4000</v>
      </c>
      <c r="F12" s="19">
        <v>4000</v>
      </c>
      <c r="G12" s="19">
        <v>4000</v>
      </c>
    </row>
    <row r="13" spans="1:7" x14ac:dyDescent="0.25">
      <c r="A13" s="17" t="s">
        <v>77</v>
      </c>
      <c r="B13" s="17" t="s">
        <v>78</v>
      </c>
      <c r="C13" s="18" t="s">
        <v>79</v>
      </c>
      <c r="D13" s="31">
        <v>23000</v>
      </c>
      <c r="E13" s="19">
        <v>23000</v>
      </c>
      <c r="F13" s="19">
        <v>23000</v>
      </c>
      <c r="G13" s="19">
        <v>23000</v>
      </c>
    </row>
    <row r="14" spans="1:7" x14ac:dyDescent="0.25">
      <c r="A14" s="17" t="s">
        <v>80</v>
      </c>
      <c r="B14" s="17" t="s">
        <v>81</v>
      </c>
      <c r="C14" s="18" t="s">
        <v>82</v>
      </c>
      <c r="D14" s="31">
        <v>5000</v>
      </c>
      <c r="E14" s="19">
        <v>3500</v>
      </c>
      <c r="F14" s="19">
        <v>3500</v>
      </c>
      <c r="G14" s="19">
        <v>3500</v>
      </c>
    </row>
    <row r="15" spans="1:7" x14ac:dyDescent="0.25">
      <c r="A15" s="17" t="s">
        <v>83</v>
      </c>
      <c r="B15" s="17" t="s">
        <v>84</v>
      </c>
      <c r="C15" s="18" t="s">
        <v>85</v>
      </c>
      <c r="D15" s="31">
        <v>4500</v>
      </c>
      <c r="E15" s="19">
        <v>4500</v>
      </c>
      <c r="F15" s="19">
        <v>4500</v>
      </c>
      <c r="G15" s="19">
        <v>4500</v>
      </c>
    </row>
    <row r="16" spans="1:7" x14ac:dyDescent="0.25">
      <c r="A16" s="17" t="s">
        <v>86</v>
      </c>
      <c r="B16" s="17" t="s">
        <v>87</v>
      </c>
      <c r="C16" s="18" t="s">
        <v>88</v>
      </c>
      <c r="D16" s="31">
        <v>15500</v>
      </c>
      <c r="E16" s="19">
        <v>15600</v>
      </c>
      <c r="F16" s="19">
        <v>15600</v>
      </c>
      <c r="G16" s="19">
        <v>15600</v>
      </c>
    </row>
    <row r="17" spans="1:7" x14ac:dyDescent="0.25">
      <c r="A17" s="17" t="s">
        <v>89</v>
      </c>
      <c r="B17" s="17" t="s">
        <v>90</v>
      </c>
      <c r="C17" s="18" t="s">
        <v>91</v>
      </c>
      <c r="D17" s="31">
        <v>198000</v>
      </c>
      <c r="E17" s="19">
        <v>189750</v>
      </c>
      <c r="F17" s="19">
        <v>189750</v>
      </c>
      <c r="G17" s="19">
        <v>189750</v>
      </c>
    </row>
    <row r="18" spans="1:7" x14ac:dyDescent="0.25">
      <c r="A18" s="17" t="s">
        <v>92</v>
      </c>
      <c r="B18" s="17" t="s">
        <v>93</v>
      </c>
      <c r="C18" s="18" t="s">
        <v>94</v>
      </c>
      <c r="D18" s="31">
        <v>300</v>
      </c>
      <c r="E18" s="19">
        <v>500</v>
      </c>
      <c r="F18" s="19">
        <v>500</v>
      </c>
      <c r="G18" s="19">
        <v>500</v>
      </c>
    </row>
    <row r="19" spans="1:7" x14ac:dyDescent="0.25">
      <c r="A19" s="17" t="s">
        <v>95</v>
      </c>
      <c r="B19" s="17" t="s">
        <v>96</v>
      </c>
      <c r="C19" s="18" t="s">
        <v>97</v>
      </c>
      <c r="D19" s="31"/>
      <c r="E19" s="19"/>
      <c r="F19" s="19"/>
      <c r="G19" s="19"/>
    </row>
    <row r="20" spans="1:7" x14ac:dyDescent="0.25">
      <c r="A20" s="17" t="s">
        <v>98</v>
      </c>
      <c r="B20" s="17" t="s">
        <v>99</v>
      </c>
      <c r="C20" s="18" t="s">
        <v>100</v>
      </c>
      <c r="D20" s="31">
        <v>300</v>
      </c>
      <c r="E20" s="19">
        <v>500</v>
      </c>
      <c r="F20" s="19">
        <v>500</v>
      </c>
      <c r="G20" s="19">
        <v>500</v>
      </c>
    </row>
    <row r="21" spans="1:7" x14ac:dyDescent="0.25">
      <c r="A21" s="17" t="s">
        <v>101</v>
      </c>
      <c r="B21" s="17" t="s">
        <v>102</v>
      </c>
      <c r="C21" s="18" t="s">
        <v>103</v>
      </c>
      <c r="D21" s="31">
        <v>60000</v>
      </c>
      <c r="E21" s="19">
        <v>60000</v>
      </c>
      <c r="F21" s="19">
        <v>60000</v>
      </c>
      <c r="G21" s="19">
        <v>60000</v>
      </c>
    </row>
    <row r="22" spans="1:7" x14ac:dyDescent="0.25">
      <c r="A22" s="17" t="s">
        <v>104</v>
      </c>
      <c r="B22" s="17" t="s">
        <v>105</v>
      </c>
      <c r="C22" s="18" t="s">
        <v>106</v>
      </c>
      <c r="D22" s="31"/>
      <c r="E22" s="19"/>
      <c r="F22" s="19"/>
      <c r="G22" s="19"/>
    </row>
    <row r="23" spans="1:7" x14ac:dyDescent="0.25">
      <c r="A23" s="17" t="s">
        <v>107</v>
      </c>
      <c r="B23" s="17" t="s">
        <v>108</v>
      </c>
      <c r="C23" s="18" t="s">
        <v>109</v>
      </c>
      <c r="D23" s="31">
        <v>500</v>
      </c>
      <c r="E23" s="19">
        <v>500</v>
      </c>
      <c r="F23" s="19">
        <v>500</v>
      </c>
      <c r="G23" s="19">
        <v>500</v>
      </c>
    </row>
    <row r="24" spans="1:7" x14ac:dyDescent="0.25">
      <c r="A24" s="17" t="s">
        <v>110</v>
      </c>
      <c r="B24" s="17" t="s">
        <v>111</v>
      </c>
      <c r="C24" s="18" t="s">
        <v>112</v>
      </c>
      <c r="D24" s="31">
        <v>500</v>
      </c>
      <c r="E24" s="19">
        <v>500</v>
      </c>
      <c r="F24" s="19">
        <v>500</v>
      </c>
      <c r="G24" s="19">
        <v>500</v>
      </c>
    </row>
    <row r="25" spans="1:7" x14ac:dyDescent="0.25">
      <c r="A25" s="17" t="s">
        <v>222</v>
      </c>
      <c r="B25" s="17">
        <v>32214</v>
      </c>
      <c r="C25" s="18" t="s">
        <v>223</v>
      </c>
      <c r="D25" s="31"/>
      <c r="E25" s="31"/>
      <c r="F25" s="31"/>
      <c r="G25" s="31"/>
    </row>
    <row r="26" spans="1:7" x14ac:dyDescent="0.25">
      <c r="A26" s="17" t="s">
        <v>113</v>
      </c>
      <c r="B26" s="17" t="s">
        <v>114</v>
      </c>
      <c r="C26" s="18" t="s">
        <v>115</v>
      </c>
      <c r="D26" s="31">
        <v>500</v>
      </c>
      <c r="E26" s="19">
        <v>500</v>
      </c>
      <c r="F26" s="19">
        <v>500</v>
      </c>
      <c r="G26" s="19">
        <v>500</v>
      </c>
    </row>
    <row r="27" spans="1:7" x14ac:dyDescent="0.25">
      <c r="A27" s="17" t="s">
        <v>116</v>
      </c>
      <c r="B27" s="17" t="s">
        <v>117</v>
      </c>
      <c r="C27" s="18" t="s">
        <v>118</v>
      </c>
      <c r="D27" s="31">
        <v>50000</v>
      </c>
      <c r="E27" s="19">
        <v>50000</v>
      </c>
      <c r="F27" s="19">
        <v>50000</v>
      </c>
      <c r="G27" s="19">
        <v>50000</v>
      </c>
    </row>
    <row r="28" spans="1:7" x14ac:dyDescent="0.25">
      <c r="A28" s="17" t="s">
        <v>224</v>
      </c>
      <c r="B28" s="17">
        <v>32233</v>
      </c>
      <c r="C28" s="18" t="s">
        <v>225</v>
      </c>
      <c r="D28" s="31"/>
      <c r="E28" s="31"/>
      <c r="F28" s="31"/>
      <c r="G28" s="31"/>
    </row>
    <row r="29" spans="1:7" x14ac:dyDescent="0.25">
      <c r="A29" s="17"/>
      <c r="B29" s="17"/>
      <c r="C29" s="18"/>
      <c r="D29" s="31"/>
      <c r="E29" s="31"/>
      <c r="F29" s="31"/>
      <c r="G29" s="31"/>
    </row>
    <row r="30" spans="1:7" x14ac:dyDescent="0.25">
      <c r="A30" s="17" t="s">
        <v>119</v>
      </c>
      <c r="B30" s="17" t="s">
        <v>120</v>
      </c>
      <c r="C30" s="18" t="s">
        <v>121</v>
      </c>
      <c r="D30" s="31">
        <v>500</v>
      </c>
      <c r="E30" s="19">
        <v>500</v>
      </c>
      <c r="F30" s="19">
        <v>500</v>
      </c>
      <c r="G30" s="19">
        <v>500</v>
      </c>
    </row>
    <row r="31" spans="1:7" ht="24" x14ac:dyDescent="0.25">
      <c r="A31" s="17" t="s">
        <v>122</v>
      </c>
      <c r="B31" s="17" t="s">
        <v>123</v>
      </c>
      <c r="C31" s="18" t="s">
        <v>124</v>
      </c>
      <c r="D31" s="31">
        <v>500</v>
      </c>
      <c r="E31" s="19">
        <v>500</v>
      </c>
      <c r="F31" s="19">
        <v>500</v>
      </c>
      <c r="G31" s="19">
        <v>500</v>
      </c>
    </row>
    <row r="32" spans="1:7" x14ac:dyDescent="0.25">
      <c r="A32" s="17" t="s">
        <v>193</v>
      </c>
      <c r="B32" s="17">
        <v>32271</v>
      </c>
      <c r="C32" s="18" t="s">
        <v>194</v>
      </c>
      <c r="D32" s="31">
        <v>100</v>
      </c>
      <c r="E32" s="31">
        <v>100</v>
      </c>
      <c r="F32" s="31">
        <v>100</v>
      </c>
      <c r="G32" s="31">
        <v>100</v>
      </c>
    </row>
    <row r="33" spans="1:7" x14ac:dyDescent="0.25">
      <c r="A33" s="17" t="s">
        <v>125</v>
      </c>
      <c r="B33" s="17" t="s">
        <v>126</v>
      </c>
      <c r="C33" s="18" t="s">
        <v>127</v>
      </c>
      <c r="D33" s="31">
        <v>6000</v>
      </c>
      <c r="E33" s="19">
        <v>5000</v>
      </c>
      <c r="F33" s="19">
        <v>5000</v>
      </c>
      <c r="G33" s="19">
        <v>5000</v>
      </c>
    </row>
    <row r="34" spans="1:7" x14ac:dyDescent="0.25">
      <c r="A34" s="17" t="s">
        <v>195</v>
      </c>
      <c r="B34" s="17">
        <v>32311</v>
      </c>
      <c r="C34" s="18" t="s">
        <v>196</v>
      </c>
      <c r="D34" s="31"/>
      <c r="E34" s="31"/>
      <c r="F34" s="31"/>
      <c r="G34" s="31"/>
    </row>
    <row r="35" spans="1:7" x14ac:dyDescent="0.25">
      <c r="A35" s="17" t="s">
        <v>197</v>
      </c>
      <c r="B35" s="17">
        <v>32313</v>
      </c>
      <c r="C35" s="18" t="s">
        <v>198</v>
      </c>
      <c r="D35" s="31"/>
      <c r="E35" s="31"/>
      <c r="F35" s="31"/>
      <c r="G35" s="31"/>
    </row>
    <row r="36" spans="1:7" x14ac:dyDescent="0.25">
      <c r="A36" s="17" t="s">
        <v>128</v>
      </c>
      <c r="B36" s="17" t="s">
        <v>129</v>
      </c>
      <c r="C36" s="18" t="s">
        <v>130</v>
      </c>
      <c r="D36" s="31">
        <v>2000</v>
      </c>
      <c r="E36" s="19">
        <v>2000</v>
      </c>
      <c r="F36" s="19">
        <v>2000</v>
      </c>
      <c r="G36" s="19">
        <v>2000</v>
      </c>
    </row>
    <row r="37" spans="1:7" x14ac:dyDescent="0.25">
      <c r="A37" s="17" t="s">
        <v>131</v>
      </c>
      <c r="B37" s="17" t="s">
        <v>132</v>
      </c>
      <c r="C37" s="18" t="s">
        <v>199</v>
      </c>
      <c r="D37" s="31"/>
      <c r="E37" s="19"/>
      <c r="F37" s="19"/>
      <c r="G37" s="19"/>
    </row>
    <row r="38" spans="1:7" x14ac:dyDescent="0.25">
      <c r="A38" s="17" t="s">
        <v>133</v>
      </c>
      <c r="B38" s="17" t="s">
        <v>134</v>
      </c>
      <c r="C38" s="18" t="s">
        <v>135</v>
      </c>
      <c r="D38" s="31">
        <v>2125</v>
      </c>
      <c r="E38" s="19">
        <v>2000</v>
      </c>
      <c r="F38" s="19">
        <v>2000</v>
      </c>
      <c r="G38" s="19">
        <v>2000</v>
      </c>
    </row>
    <row r="39" spans="1:7" x14ac:dyDescent="0.25">
      <c r="A39" s="17" t="s">
        <v>200</v>
      </c>
      <c r="B39" s="17">
        <v>32341</v>
      </c>
      <c r="C39" s="18" t="s">
        <v>201</v>
      </c>
      <c r="D39" s="31"/>
      <c r="E39" s="31"/>
      <c r="F39" s="31"/>
      <c r="G39" s="31"/>
    </row>
    <row r="40" spans="1:7" x14ac:dyDescent="0.25">
      <c r="A40" s="17" t="s">
        <v>202</v>
      </c>
      <c r="B40" s="17">
        <v>32342</v>
      </c>
      <c r="C40" s="18" t="s">
        <v>203</v>
      </c>
      <c r="D40" s="31"/>
      <c r="E40" s="31"/>
      <c r="F40" s="31"/>
      <c r="G40" s="31"/>
    </row>
    <row r="41" spans="1:7" x14ac:dyDescent="0.25">
      <c r="A41" s="17" t="s">
        <v>187</v>
      </c>
      <c r="B41" s="17">
        <v>32332</v>
      </c>
      <c r="C41" s="18" t="s">
        <v>188</v>
      </c>
      <c r="D41" s="31"/>
      <c r="E41" s="31"/>
      <c r="F41" s="31"/>
      <c r="G41" s="31"/>
    </row>
    <row r="42" spans="1:7" x14ac:dyDescent="0.25">
      <c r="A42" s="17" t="s">
        <v>204</v>
      </c>
      <c r="B42" s="17">
        <v>32361</v>
      </c>
      <c r="C42" s="18" t="s">
        <v>205</v>
      </c>
      <c r="D42" s="31"/>
      <c r="E42" s="31"/>
      <c r="F42" s="31"/>
      <c r="G42" s="31"/>
    </row>
    <row r="43" spans="1:7" x14ac:dyDescent="0.25">
      <c r="A43" s="17" t="s">
        <v>206</v>
      </c>
      <c r="B43" s="17">
        <v>32363</v>
      </c>
      <c r="C43" s="18" t="s">
        <v>207</v>
      </c>
      <c r="D43" s="31"/>
      <c r="E43" s="31"/>
      <c r="F43" s="31"/>
      <c r="G43" s="31"/>
    </row>
    <row r="44" spans="1:7" x14ac:dyDescent="0.25">
      <c r="A44" s="17" t="s">
        <v>136</v>
      </c>
      <c r="B44" s="17" t="s">
        <v>137</v>
      </c>
      <c r="C44" s="18" t="s">
        <v>138</v>
      </c>
      <c r="D44" s="31"/>
      <c r="E44" s="19"/>
      <c r="F44" s="19"/>
      <c r="G44" s="19"/>
    </row>
    <row r="45" spans="1:7" x14ac:dyDescent="0.25">
      <c r="A45" s="17" t="s">
        <v>183</v>
      </c>
      <c r="B45" s="17">
        <v>32379</v>
      </c>
      <c r="C45" s="18" t="s">
        <v>184</v>
      </c>
      <c r="D45" s="31"/>
      <c r="E45" s="31"/>
      <c r="F45" s="31"/>
      <c r="G45" s="31"/>
    </row>
    <row r="46" spans="1:7" x14ac:dyDescent="0.25">
      <c r="A46" s="17" t="s">
        <v>208</v>
      </c>
      <c r="B46" s="17">
        <v>32389</v>
      </c>
      <c r="C46" s="18" t="s">
        <v>209</v>
      </c>
      <c r="D46" s="31"/>
      <c r="E46" s="31"/>
      <c r="F46" s="31"/>
      <c r="G46" s="31"/>
    </row>
    <row r="47" spans="1:7" x14ac:dyDescent="0.25">
      <c r="A47" s="17" t="s">
        <v>139</v>
      </c>
      <c r="B47" s="17" t="s">
        <v>140</v>
      </c>
      <c r="C47" s="18" t="s">
        <v>141</v>
      </c>
      <c r="D47" s="31">
        <v>500</v>
      </c>
      <c r="E47" s="19">
        <v>500</v>
      </c>
      <c r="F47" s="19">
        <v>500</v>
      </c>
      <c r="G47" s="19">
        <v>500</v>
      </c>
    </row>
    <row r="48" spans="1:7" x14ac:dyDescent="0.25">
      <c r="A48" s="17" t="s">
        <v>142</v>
      </c>
      <c r="B48" s="17" t="s">
        <v>143</v>
      </c>
      <c r="C48" s="18" t="s">
        <v>144</v>
      </c>
      <c r="D48" s="31"/>
      <c r="E48" s="19"/>
      <c r="F48" s="19"/>
      <c r="G48" s="19"/>
    </row>
    <row r="49" spans="1:7" ht="24" x14ac:dyDescent="0.25">
      <c r="A49" s="17" t="s">
        <v>145</v>
      </c>
      <c r="B49" s="17" t="s">
        <v>146</v>
      </c>
      <c r="C49" s="18" t="s">
        <v>147</v>
      </c>
      <c r="D49" s="31">
        <v>4993</v>
      </c>
      <c r="E49" s="19">
        <v>4800</v>
      </c>
      <c r="F49" s="19">
        <v>4800</v>
      </c>
      <c r="G49" s="19">
        <v>4800</v>
      </c>
    </row>
    <row r="50" spans="1:7" x14ac:dyDescent="0.25">
      <c r="A50" s="17" t="s">
        <v>148</v>
      </c>
      <c r="B50" s="17" t="s">
        <v>149</v>
      </c>
      <c r="C50" s="18" t="s">
        <v>150</v>
      </c>
      <c r="D50" s="31"/>
      <c r="E50" s="19"/>
      <c r="F50" s="19"/>
      <c r="G50" s="19"/>
    </row>
    <row r="51" spans="1:7" x14ac:dyDescent="0.25">
      <c r="A51" s="17" t="s">
        <v>151</v>
      </c>
      <c r="B51" s="17" t="s">
        <v>152</v>
      </c>
      <c r="C51" s="18" t="s">
        <v>153</v>
      </c>
      <c r="D51" s="31">
        <v>300</v>
      </c>
      <c r="E51" s="19">
        <v>300</v>
      </c>
      <c r="F51" s="19">
        <v>300</v>
      </c>
      <c r="G51" s="19">
        <v>300</v>
      </c>
    </row>
    <row r="52" spans="1:7" x14ac:dyDescent="0.25">
      <c r="A52" s="17" t="s">
        <v>185</v>
      </c>
      <c r="B52" s="17">
        <v>42129</v>
      </c>
      <c r="C52" s="18" t="s">
        <v>189</v>
      </c>
      <c r="D52" s="31"/>
      <c r="E52" s="31"/>
      <c r="F52" s="31"/>
      <c r="G52" s="31"/>
    </row>
    <row r="53" spans="1:7" x14ac:dyDescent="0.25">
      <c r="A53" s="17" t="s">
        <v>154</v>
      </c>
      <c r="B53" s="17" t="s">
        <v>155</v>
      </c>
      <c r="C53" s="18" t="s">
        <v>156</v>
      </c>
      <c r="D53" s="31"/>
      <c r="E53" s="19"/>
      <c r="F53" s="19"/>
      <c r="G53" s="19"/>
    </row>
    <row r="54" spans="1:7" x14ac:dyDescent="0.25">
      <c r="A54" s="17" t="s">
        <v>212</v>
      </c>
      <c r="B54" s="17">
        <v>38129</v>
      </c>
      <c r="C54" s="18" t="s">
        <v>213</v>
      </c>
      <c r="D54" s="31">
        <v>473</v>
      </c>
      <c r="E54" s="31">
        <v>500</v>
      </c>
      <c r="F54" s="31">
        <v>500</v>
      </c>
      <c r="G54" s="31">
        <v>500</v>
      </c>
    </row>
    <row r="55" spans="1:7" x14ac:dyDescent="0.25">
      <c r="A55" s="17" t="s">
        <v>210</v>
      </c>
      <c r="B55" s="17">
        <v>37229</v>
      </c>
      <c r="C55" s="18" t="s">
        <v>211</v>
      </c>
      <c r="D55" s="31">
        <v>5300</v>
      </c>
      <c r="E55" s="31">
        <v>5500</v>
      </c>
      <c r="F55" s="31">
        <v>5500</v>
      </c>
      <c r="G55" s="31">
        <v>5500</v>
      </c>
    </row>
    <row r="56" spans="1:7" x14ac:dyDescent="0.25">
      <c r="A56" s="17" t="s">
        <v>185</v>
      </c>
      <c r="B56" s="17">
        <v>42129</v>
      </c>
      <c r="C56" s="18" t="s">
        <v>189</v>
      </c>
      <c r="D56" s="31"/>
      <c r="E56" s="31"/>
      <c r="F56" s="31"/>
      <c r="G56" s="31"/>
    </row>
    <row r="57" spans="1:7" x14ac:dyDescent="0.25">
      <c r="A57" s="17" t="s">
        <v>157</v>
      </c>
      <c r="B57" s="17" t="s">
        <v>158</v>
      </c>
      <c r="C57" s="18" t="s">
        <v>159</v>
      </c>
      <c r="D57" s="31"/>
      <c r="E57" s="19"/>
      <c r="F57" s="19"/>
      <c r="G57" s="19"/>
    </row>
    <row r="58" spans="1:7" x14ac:dyDescent="0.25">
      <c r="A58" s="17" t="s">
        <v>160</v>
      </c>
      <c r="B58" s="17" t="s">
        <v>161</v>
      </c>
      <c r="C58" s="18" t="s">
        <v>162</v>
      </c>
      <c r="D58" s="31"/>
      <c r="E58" s="19"/>
      <c r="F58" s="19"/>
      <c r="G58" s="19"/>
    </row>
    <row r="59" spans="1:7" x14ac:dyDescent="0.25">
      <c r="A59" s="17" t="s">
        <v>163</v>
      </c>
      <c r="B59" s="17" t="s">
        <v>164</v>
      </c>
      <c r="C59" s="18" t="s">
        <v>165</v>
      </c>
      <c r="D59" s="31"/>
      <c r="E59" s="19"/>
      <c r="F59" s="19"/>
      <c r="G59" s="19"/>
    </row>
    <row r="60" spans="1:7" x14ac:dyDescent="0.25">
      <c r="A60" s="17" t="s">
        <v>166</v>
      </c>
      <c r="B60" s="17" t="s">
        <v>167</v>
      </c>
      <c r="C60" s="18" t="s">
        <v>168</v>
      </c>
      <c r="D60" s="31">
        <v>8000</v>
      </c>
      <c r="E60" s="19">
        <v>5000</v>
      </c>
      <c r="F60" s="19">
        <v>5000</v>
      </c>
      <c r="G60" s="19">
        <v>5000</v>
      </c>
    </row>
    <row r="61" spans="1:7" x14ac:dyDescent="0.25">
      <c r="A61" s="17" t="s">
        <v>169</v>
      </c>
      <c r="B61" s="17">
        <v>42411</v>
      </c>
      <c r="C61" s="18" t="s">
        <v>170</v>
      </c>
      <c r="D61" s="31">
        <v>13000</v>
      </c>
      <c r="E61" s="30">
        <v>13000</v>
      </c>
      <c r="F61" s="30">
        <v>13000</v>
      </c>
      <c r="G61" s="30">
        <v>13000</v>
      </c>
    </row>
    <row r="62" spans="1:7" x14ac:dyDescent="0.25">
      <c r="A62" s="17"/>
      <c r="B62" s="17"/>
      <c r="C62" s="43" t="s">
        <v>240</v>
      </c>
      <c r="D62" s="31"/>
      <c r="E62" s="31"/>
      <c r="F62" s="31"/>
      <c r="G62" s="31"/>
    </row>
    <row r="63" spans="1:7" x14ac:dyDescent="0.25">
      <c r="A63" s="17" t="s">
        <v>214</v>
      </c>
      <c r="B63" s="17">
        <v>311110</v>
      </c>
      <c r="C63" s="18" t="s">
        <v>171</v>
      </c>
      <c r="D63" s="31">
        <v>28151</v>
      </c>
      <c r="E63" s="30">
        <v>27566</v>
      </c>
      <c r="F63" s="30">
        <v>27566</v>
      </c>
      <c r="G63" s="30">
        <v>27566</v>
      </c>
    </row>
    <row r="64" spans="1:7" x14ac:dyDescent="0.25">
      <c r="A64" s="17" t="s">
        <v>215</v>
      </c>
      <c r="B64" s="17">
        <v>312120</v>
      </c>
      <c r="C64" s="18" t="s">
        <v>76</v>
      </c>
      <c r="D64" s="31"/>
      <c r="E64" s="31"/>
      <c r="F64" s="31"/>
      <c r="G64" s="31"/>
    </row>
    <row r="65" spans="1:7" x14ac:dyDescent="0.25">
      <c r="A65" s="17" t="s">
        <v>216</v>
      </c>
      <c r="B65" s="17">
        <v>312160</v>
      </c>
      <c r="C65" s="18" t="s">
        <v>172</v>
      </c>
      <c r="D65" s="31">
        <v>900</v>
      </c>
      <c r="E65" s="30"/>
      <c r="F65" s="30"/>
      <c r="G65" s="30"/>
    </row>
    <row r="66" spans="1:7" x14ac:dyDescent="0.25">
      <c r="A66" s="17" t="s">
        <v>217</v>
      </c>
      <c r="B66" s="17">
        <v>313210</v>
      </c>
      <c r="C66" s="18" t="s">
        <v>218</v>
      </c>
      <c r="D66" s="31">
        <v>4394</v>
      </c>
      <c r="E66" s="30">
        <v>4150</v>
      </c>
      <c r="F66" s="30">
        <v>4150</v>
      </c>
      <c r="G66" s="30">
        <v>4150</v>
      </c>
    </row>
    <row r="67" spans="1:7" x14ac:dyDescent="0.25">
      <c r="A67" s="17" t="s">
        <v>219</v>
      </c>
      <c r="B67" s="17">
        <v>321211</v>
      </c>
      <c r="C67" s="18" t="s">
        <v>173</v>
      </c>
      <c r="D67" s="31">
        <v>777</v>
      </c>
      <c r="E67" s="30">
        <v>736</v>
      </c>
      <c r="F67" s="30">
        <v>736</v>
      </c>
      <c r="G67" s="30">
        <v>736</v>
      </c>
    </row>
    <row r="68" spans="1:7" x14ac:dyDescent="0.25">
      <c r="A68" s="17" t="s">
        <v>220</v>
      </c>
      <c r="B68" s="17">
        <v>32111</v>
      </c>
      <c r="C68" s="18" t="s">
        <v>221</v>
      </c>
      <c r="D68" s="31"/>
      <c r="E68" s="31"/>
      <c r="F68" s="31"/>
      <c r="G68" s="31"/>
    </row>
    <row r="69" spans="1:7" x14ac:dyDescent="0.25">
      <c r="A69" s="17"/>
      <c r="B69" s="17">
        <v>312120</v>
      </c>
      <c r="C69" s="18" t="s">
        <v>76</v>
      </c>
      <c r="D69" s="31"/>
      <c r="E69" s="30"/>
      <c r="F69" s="30"/>
      <c r="G69" s="30"/>
    </row>
    <row r="70" spans="1:7" x14ac:dyDescent="0.25">
      <c r="A70" s="17"/>
      <c r="B70" s="17">
        <v>311111</v>
      </c>
      <c r="C70" s="18" t="s">
        <v>174</v>
      </c>
      <c r="D70" s="31"/>
      <c r="E70" s="30"/>
      <c r="F70" s="30"/>
      <c r="G70" s="30"/>
    </row>
    <row r="71" spans="1:7" x14ac:dyDescent="0.25">
      <c r="A71" s="17"/>
      <c r="B71" s="17">
        <v>313211</v>
      </c>
      <c r="C71" s="18" t="s">
        <v>175</v>
      </c>
      <c r="D71" s="31"/>
      <c r="E71" s="30"/>
      <c r="F71" s="30"/>
      <c r="G71" s="30"/>
    </row>
    <row r="72" spans="1:7" x14ac:dyDescent="0.25">
      <c r="A72" s="17"/>
      <c r="B72" s="17">
        <v>323791</v>
      </c>
      <c r="C72" s="18" t="s">
        <v>176</v>
      </c>
      <c r="D72" s="31"/>
      <c r="E72" s="30"/>
      <c r="F72" s="30"/>
      <c r="G72" s="30"/>
    </row>
    <row r="73" spans="1:7" x14ac:dyDescent="0.25">
      <c r="A73" s="17"/>
      <c r="B73" s="17">
        <v>323191</v>
      </c>
      <c r="C73" s="18" t="s">
        <v>177</v>
      </c>
      <c r="D73" s="31"/>
      <c r="E73" s="30"/>
      <c r="F73" s="30"/>
      <c r="G73" s="30"/>
    </row>
    <row r="74" spans="1:7" x14ac:dyDescent="0.25">
      <c r="A74" s="17"/>
      <c r="B74" s="17">
        <v>32116</v>
      </c>
      <c r="C74" s="18" t="s">
        <v>178</v>
      </c>
      <c r="D74" s="31"/>
      <c r="E74" s="30"/>
      <c r="F74" s="30"/>
      <c r="G74" s="30"/>
    </row>
    <row r="75" spans="1:7" x14ac:dyDescent="0.25">
      <c r="A75" s="17"/>
      <c r="B75" s="17">
        <v>321151</v>
      </c>
      <c r="C75" s="18" t="s">
        <v>179</v>
      </c>
      <c r="D75" s="31"/>
      <c r="E75" s="30"/>
      <c r="F75" s="30"/>
      <c r="G75" s="30"/>
    </row>
    <row r="76" spans="1:7" x14ac:dyDescent="0.25">
      <c r="A76" s="17"/>
      <c r="B76" s="17">
        <v>32379</v>
      </c>
      <c r="C76" s="18" t="s">
        <v>180</v>
      </c>
      <c r="D76" s="31"/>
      <c r="E76" s="30"/>
      <c r="F76" s="30"/>
      <c r="G76" s="30"/>
    </row>
    <row r="77" spans="1:7" x14ac:dyDescent="0.25">
      <c r="A77" s="17"/>
      <c r="B77" s="17">
        <v>322241</v>
      </c>
      <c r="C77" s="18" t="s">
        <v>181</v>
      </c>
      <c r="D77" s="31"/>
      <c r="E77" s="30"/>
      <c r="F77" s="30"/>
      <c r="G77" s="30"/>
    </row>
    <row r="78" spans="1:7" x14ac:dyDescent="0.25">
      <c r="A78" s="17"/>
      <c r="B78" s="17">
        <v>31113</v>
      </c>
      <c r="C78" s="18" t="s">
        <v>186</v>
      </c>
      <c r="D78" s="31"/>
      <c r="E78" s="30"/>
      <c r="F78" s="30"/>
      <c r="G78" s="30"/>
    </row>
    <row r="79" spans="1:7" x14ac:dyDescent="0.25">
      <c r="A79" s="17"/>
      <c r="B79" s="17">
        <v>31112</v>
      </c>
      <c r="C79" s="18" t="s">
        <v>190</v>
      </c>
      <c r="D79" s="31"/>
      <c r="E79" s="30"/>
      <c r="F79" s="30"/>
      <c r="G79" s="30"/>
    </row>
    <row r="80" spans="1:7" x14ac:dyDescent="0.25">
      <c r="A80" s="17"/>
      <c r="B80" s="17"/>
      <c r="C80" s="18" t="s">
        <v>182</v>
      </c>
      <c r="D80" s="31">
        <v>1644613</v>
      </c>
      <c r="E80" s="30">
        <f>SUM(E11:E79)</f>
        <v>1575002</v>
      </c>
      <c r="F80" s="30">
        <v>1575002</v>
      </c>
      <c r="G80" s="30">
        <v>1575002</v>
      </c>
    </row>
    <row r="81" spans="1:7" x14ac:dyDescent="0.25">
      <c r="A81" s="33" t="s">
        <v>239</v>
      </c>
      <c r="B81" s="17">
        <v>37229</v>
      </c>
      <c r="C81" s="32" t="s">
        <v>234</v>
      </c>
      <c r="D81" s="31"/>
      <c r="E81" s="30">
        <v>5500</v>
      </c>
      <c r="F81" s="45">
        <v>5500</v>
      </c>
      <c r="G81" s="30">
        <v>5500</v>
      </c>
    </row>
    <row r="82" spans="1:7" x14ac:dyDescent="0.25">
      <c r="A82" s="42" t="s">
        <v>233</v>
      </c>
      <c r="B82" s="42">
        <v>37229</v>
      </c>
      <c r="C82" s="43" t="s">
        <v>234</v>
      </c>
      <c r="D82" s="44"/>
      <c r="E82" s="44">
        <v>5500</v>
      </c>
      <c r="F82" s="44">
        <v>5500</v>
      </c>
      <c r="G82" s="30">
        <v>5500</v>
      </c>
    </row>
    <row r="83" spans="1:7" x14ac:dyDescent="0.25">
      <c r="A83" s="42" t="s">
        <v>235</v>
      </c>
      <c r="B83" s="42">
        <v>312120</v>
      </c>
      <c r="C83" s="43" t="s">
        <v>76</v>
      </c>
      <c r="D83" s="44"/>
      <c r="E83" s="44">
        <v>160</v>
      </c>
      <c r="F83" s="44">
        <v>160</v>
      </c>
      <c r="G83" s="30">
        <v>160</v>
      </c>
    </row>
    <row r="84" spans="1:7" x14ac:dyDescent="0.25">
      <c r="A84" s="42" t="s">
        <v>237</v>
      </c>
      <c r="B84" s="42">
        <v>37219</v>
      </c>
      <c r="C84" s="43" t="s">
        <v>236</v>
      </c>
      <c r="D84" s="44"/>
      <c r="E84" s="44">
        <v>100</v>
      </c>
      <c r="F84" s="44">
        <v>100</v>
      </c>
      <c r="G84" s="19">
        <v>100</v>
      </c>
    </row>
    <row r="85" spans="1:7" x14ac:dyDescent="0.25">
      <c r="C85" s="47" t="s">
        <v>238</v>
      </c>
      <c r="E85" s="46">
        <v>5760</v>
      </c>
      <c r="F85" s="48">
        <v>5760</v>
      </c>
      <c r="G85" s="48">
        <v>5760</v>
      </c>
    </row>
  </sheetData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&amp;L&amp;"Arial,Regular"&amp;9 LC147RP-IRIP &amp;C&amp;"Arial,Regular"&amp;9Stranica &amp;P od &amp;N &amp;R&amp;"Arial,Regular"&amp;9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noname</cp:lastModifiedBy>
  <cp:lastPrinted>2025-10-29T10:17:43Z</cp:lastPrinted>
  <dcterms:modified xsi:type="dcterms:W3CDTF">2025-12-10T10:30:08Z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